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瑞通（23.1万） " sheetId="8" r:id="rId1"/>
    <sheet name="Sheet1" sheetId="7" r:id="rId2"/>
  </sheets>
  <calcPr calcId="144525"/>
</workbook>
</file>

<file path=xl/sharedStrings.xml><?xml version="1.0" encoding="utf-8"?>
<sst xmlns="http://schemas.openxmlformats.org/spreadsheetml/2006/main" count="178" uniqueCount="82">
  <si>
    <t>2022年二道区远达街道脱贫户分红表</t>
  </si>
  <si>
    <t>序号</t>
  </si>
  <si>
    <t>发放人姓名</t>
  </si>
  <si>
    <t>享受待遇成员姓名</t>
  </si>
  <si>
    <t>与发放人关系</t>
  </si>
  <si>
    <t>每人应发金额（元）</t>
  </si>
  <si>
    <t>享受待遇人数</t>
  </si>
  <si>
    <t>合计总金额（元）</t>
  </si>
  <si>
    <t>林茂生</t>
  </si>
  <si>
    <t>户主</t>
  </si>
  <si>
    <t>史长娣</t>
  </si>
  <si>
    <t>夫妻</t>
  </si>
  <si>
    <t>林壮</t>
  </si>
  <si>
    <t>父子</t>
  </si>
  <si>
    <t>林一鸣</t>
  </si>
  <si>
    <t>吴淑清</t>
  </si>
  <si>
    <t>孙华</t>
  </si>
  <si>
    <t>母子</t>
  </si>
  <si>
    <t>唐淑娟</t>
  </si>
  <si>
    <t>费佳欣</t>
  </si>
  <si>
    <t>母女</t>
  </si>
  <si>
    <t>林德清</t>
  </si>
  <si>
    <t>孙淑珍</t>
  </si>
  <si>
    <t>周井芳</t>
  </si>
  <si>
    <t>曾秀丽</t>
  </si>
  <si>
    <t>张淑俄</t>
  </si>
  <si>
    <t>林玲玲</t>
  </si>
  <si>
    <t>李淑芬</t>
  </si>
  <si>
    <t>张雪</t>
  </si>
  <si>
    <t>李桂芝</t>
  </si>
  <si>
    <t>王勇</t>
  </si>
  <si>
    <t>于艳伟</t>
  </si>
  <si>
    <t>石宇</t>
  </si>
  <si>
    <t>陈玉翠</t>
  </si>
  <si>
    <t>于桂芳</t>
  </si>
  <si>
    <t>高彦苹</t>
  </si>
  <si>
    <t>祖成海</t>
  </si>
  <si>
    <t>毕丽文</t>
  </si>
  <si>
    <t>许迎春</t>
  </si>
  <si>
    <t>李青春</t>
  </si>
  <si>
    <t>高亚芹</t>
  </si>
  <si>
    <t>李奇</t>
  </si>
  <si>
    <t>潘秀英</t>
  </si>
  <si>
    <t>王作山</t>
  </si>
  <si>
    <t>韩成统</t>
  </si>
  <si>
    <t>隋淑荣</t>
  </si>
  <si>
    <t>刘桂兰</t>
  </si>
  <si>
    <t>王香英</t>
  </si>
  <si>
    <t>夏作友</t>
  </si>
  <si>
    <t>夏志</t>
  </si>
  <si>
    <t>张鑫龙</t>
  </si>
  <si>
    <t>丁元树</t>
  </si>
  <si>
    <t>韩景山</t>
  </si>
  <si>
    <t>田金玉</t>
  </si>
  <si>
    <t>宁帅</t>
  </si>
  <si>
    <t>谷林波</t>
  </si>
  <si>
    <t>刘向国</t>
  </si>
  <si>
    <t>刘向东</t>
  </si>
  <si>
    <t>弟</t>
  </si>
  <si>
    <t>刘向宏</t>
  </si>
  <si>
    <t>谢文双</t>
  </si>
  <si>
    <t>孙万良</t>
  </si>
  <si>
    <t>王秀云</t>
  </si>
  <si>
    <t>杨秀红</t>
  </si>
  <si>
    <t>杨金栋</t>
  </si>
  <si>
    <t>于亚兰</t>
  </si>
  <si>
    <t>王莹</t>
  </si>
  <si>
    <t>尹海臣</t>
  </si>
  <si>
    <t>刘淑艳</t>
  </si>
  <si>
    <t>满帅</t>
  </si>
  <si>
    <t>田新英</t>
  </si>
  <si>
    <t>赵晓艳</t>
  </si>
  <si>
    <t>张博</t>
  </si>
  <si>
    <t>冀秀梅</t>
  </si>
  <si>
    <t>杨桂云</t>
  </si>
  <si>
    <t>付向秋</t>
  </si>
  <si>
    <t>刘莹</t>
  </si>
  <si>
    <t xml:space="preserve"> 郭玉华</t>
  </si>
  <si>
    <t>康津歌</t>
  </si>
  <si>
    <t xml:space="preserve"> 王淑英</t>
  </si>
  <si>
    <t>夏玉峰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</si>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</sst>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9" fillId="6" borderId="15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42" borderId="1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3" fillId="38" borderId="7" applyNumberFormat="0" applyAlignment="0" applyProtection="0">
      <alignment vertical="center"/>
    </xf>
    <xf numFmtId="0" fontId="8" fillId="48" borderId="21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Fill="1" applyBorder="1">
      <alignment vertical="center"/>
    </xf>
    <xf numFmtId="0" fontId="7" fillId="0" borderId="2" xfId="0" applyFont="1" applyBorder="1" applyAlignment="1">
      <alignment horizontal="center" vertical="center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workbookViewId="0">
      <selection activeCell="A1" sqref="A1:G1"/>
    </sheetView>
  </sheetViews>
  <sheetFormatPr defaultColWidth="9" defaultRowHeight="30" customHeight="1" outlineLevelCol="6"/>
  <cols>
    <col min="1" max="1" width="4.125" style="1" customWidth="1"/>
    <col min="2" max="2" width="7.25" style="1" customWidth="1"/>
    <col min="3" max="3" width="9.375" customWidth="1"/>
    <col min="4" max="4" width="6.75" customWidth="1"/>
    <col min="5" max="5" width="8.25" style="4" customWidth="1"/>
    <col min="6" max="6" width="7.5" style="1" customWidth="1"/>
    <col min="7" max="7" width="8.875" style="1" customWidth="1"/>
    <col min="9" max="9" width="8.625" customWidth="1"/>
    <col min="10" max="10" width="8.125" customWidth="1"/>
    <col min="11" max="13" width="9" customWidth="1"/>
    <col min="14" max="14" width="8.625" customWidth="1"/>
    <col min="15" max="15" width="9.25" customWidth="1"/>
    <col min="17" max="17" width="9.5" customWidth="1"/>
    <col min="18" max="18" width="9.375" customWidth="1"/>
    <col min="20" max="21" width="9" customWidth="1"/>
    <col min="22" max="22" width="9.375" customWidth="1"/>
  </cols>
  <sheetData>
    <row r="1" ht="36" customHeight="1" spans="1:7">
      <c r="A1" s="5" t="s">
        <v>0</v>
      </c>
      <c r="B1" s="5"/>
      <c r="C1" s="5"/>
      <c r="D1" s="5"/>
      <c r="E1" s="6"/>
      <c r="F1" s="5"/>
      <c r="G1" s="5"/>
    </row>
    <row r="2" hidden="1" customHeight="1" spans="1:5">
      <c r="A2" s="7"/>
      <c r="B2" s="8"/>
      <c r="C2" s="7"/>
      <c r="D2" s="7"/>
      <c r="E2" s="9"/>
    </row>
    <row r="3" s="1" customFormat="1" ht="42" customHeight="1" spans="1:7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0" t="s">
        <v>7</v>
      </c>
    </row>
    <row r="4" ht="18" customHeight="1" spans="1:7">
      <c r="A4" s="12">
        <v>1</v>
      </c>
      <c r="B4" s="13" t="s">
        <v>8</v>
      </c>
      <c r="C4" s="13" t="s">
        <v>8</v>
      </c>
      <c r="D4" s="13" t="s">
        <v>9</v>
      </c>
      <c r="E4" s="14">
        <v>55.94</v>
      </c>
      <c r="F4" s="15">
        <v>4</v>
      </c>
      <c r="G4" s="16">
        <f>E4+E5+E6+E7</f>
        <v>223.76</v>
      </c>
    </row>
    <row r="5" ht="18" customHeight="1" spans="1:7">
      <c r="A5" s="13"/>
      <c r="B5" s="13"/>
      <c r="C5" s="13" t="s">
        <v>10</v>
      </c>
      <c r="D5" s="13" t="s">
        <v>11</v>
      </c>
      <c r="E5" s="14">
        <v>55.94</v>
      </c>
      <c r="F5" s="15"/>
      <c r="G5" s="17"/>
    </row>
    <row r="6" ht="18" customHeight="1" spans="1:7">
      <c r="A6" s="13"/>
      <c r="B6" s="13"/>
      <c r="C6" s="13" t="s">
        <v>12</v>
      </c>
      <c r="D6" s="13" t="s">
        <v>13</v>
      </c>
      <c r="E6" s="14">
        <v>55.94</v>
      </c>
      <c r="F6" s="15"/>
      <c r="G6" s="17"/>
    </row>
    <row r="7" ht="18" customHeight="1" spans="1:7">
      <c r="A7" s="13"/>
      <c r="B7" s="13"/>
      <c r="C7" s="13" t="s">
        <v>14</v>
      </c>
      <c r="D7" s="13" t="s">
        <v>13</v>
      </c>
      <c r="E7" s="14">
        <v>55.94</v>
      </c>
      <c r="F7" s="15"/>
      <c r="G7" s="18"/>
    </row>
    <row r="8" ht="18" customHeight="1" spans="1:7">
      <c r="A8" s="12">
        <v>2</v>
      </c>
      <c r="B8" s="13" t="s">
        <v>15</v>
      </c>
      <c r="C8" s="13" t="s">
        <v>15</v>
      </c>
      <c r="D8" s="13" t="s">
        <v>9</v>
      </c>
      <c r="E8" s="14">
        <v>55.94</v>
      </c>
      <c r="F8" s="15">
        <v>2</v>
      </c>
      <c r="G8" s="16">
        <f>E8+E9</f>
        <v>111.88</v>
      </c>
    </row>
    <row r="9" ht="18" customHeight="1" spans="1:7">
      <c r="A9" s="13"/>
      <c r="B9" s="13"/>
      <c r="C9" s="13" t="s">
        <v>16</v>
      </c>
      <c r="D9" s="13" t="s">
        <v>17</v>
      </c>
      <c r="E9" s="14">
        <v>55.94</v>
      </c>
      <c r="F9" s="15"/>
      <c r="G9" s="18"/>
    </row>
    <row r="10" ht="18" customHeight="1" spans="1:7">
      <c r="A10" s="12">
        <v>3</v>
      </c>
      <c r="B10" s="13" t="s">
        <v>18</v>
      </c>
      <c r="C10" s="13" t="s">
        <v>18</v>
      </c>
      <c r="D10" s="13" t="s">
        <v>9</v>
      </c>
      <c r="E10" s="14">
        <v>55.94</v>
      </c>
      <c r="F10" s="15">
        <v>2</v>
      </c>
      <c r="G10" s="16">
        <f>E10+E11</f>
        <v>111.88</v>
      </c>
    </row>
    <row r="11" ht="18" customHeight="1" spans="1:7">
      <c r="A11" s="13"/>
      <c r="B11" s="13"/>
      <c r="C11" s="13" t="s">
        <v>19</v>
      </c>
      <c r="D11" s="13" t="s">
        <v>20</v>
      </c>
      <c r="E11" s="14">
        <v>55.94</v>
      </c>
      <c r="F11" s="15"/>
      <c r="G11" s="18"/>
    </row>
    <row r="12" ht="18" customHeight="1" spans="1:7">
      <c r="A12" s="13">
        <v>4</v>
      </c>
      <c r="B12" s="13" t="s">
        <v>21</v>
      </c>
      <c r="C12" s="13" t="s">
        <v>21</v>
      </c>
      <c r="D12" s="13" t="s">
        <v>9</v>
      </c>
      <c r="E12" s="19">
        <v>60.58</v>
      </c>
      <c r="F12" s="15">
        <v>2</v>
      </c>
      <c r="G12" s="16">
        <f>E12+E13</f>
        <v>121.16</v>
      </c>
    </row>
    <row r="13" ht="18" customHeight="1" spans="1:7">
      <c r="A13" s="13"/>
      <c r="B13" s="13"/>
      <c r="C13" s="13" t="s">
        <v>22</v>
      </c>
      <c r="D13" s="13" t="s">
        <v>11</v>
      </c>
      <c r="E13" s="19">
        <v>60.58</v>
      </c>
      <c r="F13" s="15"/>
      <c r="G13" s="18"/>
    </row>
    <row r="14" ht="18" customHeight="1" spans="1:7">
      <c r="A14" s="13">
        <v>5</v>
      </c>
      <c r="B14" s="13" t="s">
        <v>23</v>
      </c>
      <c r="C14" s="13" t="s">
        <v>23</v>
      </c>
      <c r="D14" s="13" t="s">
        <v>9</v>
      </c>
      <c r="E14" s="19">
        <v>60.58</v>
      </c>
      <c r="F14" s="15">
        <v>1</v>
      </c>
      <c r="G14" s="16">
        <f>E14</f>
        <v>60.58</v>
      </c>
    </row>
    <row r="15" ht="18" customHeight="1" spans="1:7">
      <c r="A15" s="13">
        <v>6</v>
      </c>
      <c r="B15" s="13" t="s">
        <v>24</v>
      </c>
      <c r="C15" s="13" t="s">
        <v>24</v>
      </c>
      <c r="D15" s="13" t="s">
        <v>9</v>
      </c>
      <c r="E15" s="19">
        <v>60.58</v>
      </c>
      <c r="F15" s="15">
        <v>1</v>
      </c>
      <c r="G15" s="20">
        <f>E15</f>
        <v>60.58</v>
      </c>
    </row>
    <row r="16" ht="18" customHeight="1" spans="1:7">
      <c r="A16" s="12">
        <v>7</v>
      </c>
      <c r="B16" s="13" t="s">
        <v>25</v>
      </c>
      <c r="C16" s="13" t="s">
        <v>25</v>
      </c>
      <c r="D16" s="13" t="s">
        <v>9</v>
      </c>
      <c r="E16" s="14">
        <v>55.94</v>
      </c>
      <c r="F16" s="15">
        <v>2</v>
      </c>
      <c r="G16" s="16">
        <f>E16+E17</f>
        <v>111.88</v>
      </c>
    </row>
    <row r="17" ht="18" customHeight="1" spans="1:7">
      <c r="A17" s="13"/>
      <c r="B17" s="13"/>
      <c r="C17" s="13" t="s">
        <v>26</v>
      </c>
      <c r="D17" s="13" t="s">
        <v>20</v>
      </c>
      <c r="E17" s="14">
        <v>55.94</v>
      </c>
      <c r="F17" s="15"/>
      <c r="G17" s="18"/>
    </row>
    <row r="18" ht="18" customHeight="1" spans="1:7">
      <c r="A18" s="12">
        <v>8</v>
      </c>
      <c r="B18" s="13" t="s">
        <v>27</v>
      </c>
      <c r="C18" s="13" t="s">
        <v>27</v>
      </c>
      <c r="D18" s="13" t="s">
        <v>9</v>
      </c>
      <c r="E18" s="14">
        <v>55.94</v>
      </c>
      <c r="F18" s="15">
        <v>2</v>
      </c>
      <c r="G18" s="16">
        <f>E18+E19</f>
        <v>111.88</v>
      </c>
    </row>
    <row r="19" ht="18" customHeight="1" spans="1:7">
      <c r="A19" s="13"/>
      <c r="B19" s="13"/>
      <c r="C19" s="13" t="s">
        <v>28</v>
      </c>
      <c r="D19" s="13" t="s">
        <v>20</v>
      </c>
      <c r="E19" s="14">
        <v>55.94</v>
      </c>
      <c r="F19" s="15"/>
      <c r="G19" s="18"/>
    </row>
    <row r="20" ht="18" customHeight="1" spans="1:7">
      <c r="A20" s="13">
        <v>9</v>
      </c>
      <c r="B20" s="13" t="s">
        <v>29</v>
      </c>
      <c r="C20" s="13" t="s">
        <v>29</v>
      </c>
      <c r="D20" s="13" t="s">
        <v>9</v>
      </c>
      <c r="E20" s="19">
        <v>60.58</v>
      </c>
      <c r="F20" s="15">
        <v>2</v>
      </c>
      <c r="G20" s="16">
        <f>E20+E21</f>
        <v>121.16</v>
      </c>
    </row>
    <row r="21" ht="18" customHeight="1" spans="1:7">
      <c r="A21" s="13"/>
      <c r="B21" s="13"/>
      <c r="C21" s="13" t="s">
        <v>30</v>
      </c>
      <c r="D21" s="13" t="s">
        <v>17</v>
      </c>
      <c r="E21" s="19">
        <v>60.58</v>
      </c>
      <c r="F21" s="15"/>
      <c r="G21" s="18"/>
    </row>
    <row r="22" ht="18" customHeight="1" spans="1:7">
      <c r="A22" s="12">
        <v>10</v>
      </c>
      <c r="B22" s="13" t="s">
        <v>31</v>
      </c>
      <c r="C22" s="13" t="s">
        <v>31</v>
      </c>
      <c r="D22" s="13" t="s">
        <v>9</v>
      </c>
      <c r="E22" s="14">
        <v>55.94</v>
      </c>
      <c r="F22" s="15">
        <v>2</v>
      </c>
      <c r="G22" s="16">
        <f>E22+E23</f>
        <v>111.88</v>
      </c>
    </row>
    <row r="23" ht="18" customHeight="1" spans="1:7">
      <c r="A23" s="13"/>
      <c r="B23" s="13"/>
      <c r="C23" s="13" t="s">
        <v>32</v>
      </c>
      <c r="D23" s="13" t="s">
        <v>20</v>
      </c>
      <c r="E23" s="14">
        <v>55.94</v>
      </c>
      <c r="F23" s="15"/>
      <c r="G23" s="18"/>
    </row>
    <row r="24" ht="18" customHeight="1" spans="1:7">
      <c r="A24" s="13">
        <v>11</v>
      </c>
      <c r="B24" s="13" t="s">
        <v>33</v>
      </c>
      <c r="C24" s="13" t="s">
        <v>33</v>
      </c>
      <c r="D24" s="13" t="s">
        <v>9</v>
      </c>
      <c r="E24" s="19">
        <v>60.58</v>
      </c>
      <c r="F24" s="15">
        <v>1</v>
      </c>
      <c r="G24" s="20">
        <f>E24</f>
        <v>60.58</v>
      </c>
    </row>
    <row r="25" ht="18" customHeight="1" spans="1:7">
      <c r="A25" s="13">
        <v>12</v>
      </c>
      <c r="B25" s="13" t="s">
        <v>34</v>
      </c>
      <c r="C25" s="13" t="s">
        <v>34</v>
      </c>
      <c r="D25" s="13" t="s">
        <v>9</v>
      </c>
      <c r="E25" s="19">
        <v>60.58</v>
      </c>
      <c r="F25" s="15">
        <v>2</v>
      </c>
      <c r="G25" s="16">
        <f>E25+E26</f>
        <v>121.16</v>
      </c>
    </row>
    <row r="26" ht="18" customHeight="1" spans="1:7">
      <c r="A26" s="13"/>
      <c r="B26" s="13"/>
      <c r="C26" s="13" t="s">
        <v>35</v>
      </c>
      <c r="D26" s="13"/>
      <c r="E26" s="19">
        <v>60.58</v>
      </c>
      <c r="F26" s="15"/>
      <c r="G26" s="18"/>
    </row>
    <row r="27" ht="18" customHeight="1" spans="1:7">
      <c r="A27" s="13">
        <v>13</v>
      </c>
      <c r="B27" s="13" t="s">
        <v>36</v>
      </c>
      <c r="C27" s="13" t="s">
        <v>36</v>
      </c>
      <c r="D27" s="13" t="s">
        <v>9</v>
      </c>
      <c r="E27" s="19">
        <v>60.58</v>
      </c>
      <c r="F27" s="15">
        <v>1</v>
      </c>
      <c r="G27" s="20">
        <f>E27</f>
        <v>60.58</v>
      </c>
    </row>
    <row r="28" ht="18" customHeight="1" spans="1:7">
      <c r="A28" s="13">
        <v>14</v>
      </c>
      <c r="B28" s="13" t="s">
        <v>37</v>
      </c>
      <c r="C28" s="13" t="s">
        <v>37</v>
      </c>
      <c r="D28" s="13" t="s">
        <v>9</v>
      </c>
      <c r="E28" s="19">
        <v>60.58</v>
      </c>
      <c r="F28" s="15">
        <v>1</v>
      </c>
      <c r="G28" s="20">
        <f>E28</f>
        <v>60.58</v>
      </c>
    </row>
    <row r="29" ht="18" customHeight="1" spans="1:7">
      <c r="A29" s="13">
        <v>15</v>
      </c>
      <c r="B29" s="13" t="s">
        <v>38</v>
      </c>
      <c r="C29" s="13" t="s">
        <v>38</v>
      </c>
      <c r="D29" s="13" t="s">
        <v>9</v>
      </c>
      <c r="E29" s="19">
        <v>60.58</v>
      </c>
      <c r="F29" s="15">
        <v>1</v>
      </c>
      <c r="G29" s="20">
        <f>E29</f>
        <v>60.58</v>
      </c>
    </row>
    <row r="30" ht="18" customHeight="1" spans="1:7">
      <c r="A30" s="13">
        <v>16</v>
      </c>
      <c r="B30" s="13" t="s">
        <v>39</v>
      </c>
      <c r="C30" s="13" t="s">
        <v>39</v>
      </c>
      <c r="D30" s="13" t="s">
        <v>9</v>
      </c>
      <c r="E30" s="19">
        <v>60.58</v>
      </c>
      <c r="F30" s="15">
        <v>3</v>
      </c>
      <c r="G30" s="16">
        <f>E30+E31+E32</f>
        <v>181.74</v>
      </c>
    </row>
    <row r="31" ht="18" customHeight="1" spans="1:7">
      <c r="A31" s="13"/>
      <c r="B31" s="13"/>
      <c r="C31" s="13" t="s">
        <v>40</v>
      </c>
      <c r="D31" s="13" t="s">
        <v>11</v>
      </c>
      <c r="E31" s="19">
        <v>60.58</v>
      </c>
      <c r="F31" s="15"/>
      <c r="G31" s="17"/>
    </row>
    <row r="32" ht="18" customHeight="1" spans="1:7">
      <c r="A32" s="13"/>
      <c r="B32" s="13"/>
      <c r="C32" s="13" t="s">
        <v>41</v>
      </c>
      <c r="D32" s="13" t="s">
        <v>13</v>
      </c>
      <c r="E32" s="19">
        <v>60.58</v>
      </c>
      <c r="F32" s="15"/>
      <c r="G32" s="18"/>
    </row>
    <row r="33" ht="18" customHeight="1" spans="1:7">
      <c r="A33" s="13">
        <v>17</v>
      </c>
      <c r="B33" s="13" t="s">
        <v>42</v>
      </c>
      <c r="C33" s="13" t="s">
        <v>42</v>
      </c>
      <c r="D33" s="13" t="s">
        <v>9</v>
      </c>
      <c r="E33" s="19">
        <v>60.58</v>
      </c>
      <c r="F33" s="15">
        <v>1</v>
      </c>
      <c r="G33" s="20">
        <f>E33</f>
        <v>60.58</v>
      </c>
    </row>
    <row r="34" s="2" customFormat="1" ht="18" customHeight="1" spans="1:7">
      <c r="A34" s="12">
        <v>18</v>
      </c>
      <c r="B34" s="21" t="s">
        <v>43</v>
      </c>
      <c r="C34" s="21" t="s">
        <v>43</v>
      </c>
      <c r="D34" s="21" t="s">
        <v>9</v>
      </c>
      <c r="E34" s="14">
        <v>55.94</v>
      </c>
      <c r="F34" s="22">
        <v>1</v>
      </c>
      <c r="G34" s="20">
        <f>E34</f>
        <v>55.94</v>
      </c>
    </row>
    <row r="35" ht="18" customHeight="1" spans="1:7">
      <c r="A35" s="13">
        <v>19</v>
      </c>
      <c r="B35" s="13" t="s">
        <v>44</v>
      </c>
      <c r="C35" s="13" t="s">
        <v>44</v>
      </c>
      <c r="D35" s="13" t="s">
        <v>9</v>
      </c>
      <c r="E35" s="19">
        <v>60.58</v>
      </c>
      <c r="F35" s="15">
        <v>2</v>
      </c>
      <c r="G35" s="16">
        <f>E35+E36</f>
        <v>121.16</v>
      </c>
    </row>
    <row r="36" ht="18" customHeight="1" spans="1:7">
      <c r="A36" s="13"/>
      <c r="B36" s="13"/>
      <c r="C36" s="13" t="s">
        <v>45</v>
      </c>
      <c r="D36" s="13" t="s">
        <v>11</v>
      </c>
      <c r="E36" s="19">
        <v>60.58</v>
      </c>
      <c r="F36" s="15"/>
      <c r="G36" s="18"/>
    </row>
    <row r="37" ht="18" customHeight="1" spans="1:7">
      <c r="A37" s="13">
        <v>20</v>
      </c>
      <c r="B37" s="13" t="s">
        <v>46</v>
      </c>
      <c r="C37" s="13" t="s">
        <v>46</v>
      </c>
      <c r="D37" s="13" t="s">
        <v>9</v>
      </c>
      <c r="E37" s="19">
        <v>60.58</v>
      </c>
      <c r="F37" s="15">
        <v>1</v>
      </c>
      <c r="G37" s="20">
        <f>E37</f>
        <v>60.58</v>
      </c>
    </row>
    <row r="38" s="3" customFormat="1" ht="18" customHeight="1" spans="1:7">
      <c r="A38" s="12">
        <v>21</v>
      </c>
      <c r="B38" s="13" t="s">
        <v>47</v>
      </c>
      <c r="C38" s="13" t="s">
        <v>47</v>
      </c>
      <c r="D38" s="13" t="s">
        <v>9</v>
      </c>
      <c r="E38" s="14">
        <v>55.94</v>
      </c>
      <c r="F38" s="13">
        <v>3</v>
      </c>
      <c r="G38" s="23">
        <f>E38+E39+E40</f>
        <v>167.82</v>
      </c>
    </row>
    <row r="39" s="3" customFormat="1" ht="18" customHeight="1" spans="1:7">
      <c r="A39" s="13"/>
      <c r="B39" s="13"/>
      <c r="C39" s="13" t="s">
        <v>48</v>
      </c>
      <c r="D39" s="13" t="s">
        <v>11</v>
      </c>
      <c r="E39" s="14">
        <v>55.94</v>
      </c>
      <c r="F39" s="13"/>
      <c r="G39" s="24"/>
    </row>
    <row r="40" s="3" customFormat="1" ht="18" customHeight="1" spans="1:7">
      <c r="A40" s="13"/>
      <c r="B40" s="13"/>
      <c r="C40" s="13" t="s">
        <v>49</v>
      </c>
      <c r="D40" s="13" t="s">
        <v>17</v>
      </c>
      <c r="E40" s="14">
        <v>55.94</v>
      </c>
      <c r="F40" s="13"/>
      <c r="G40" s="25"/>
    </row>
    <row r="41" ht="18" customHeight="1" spans="1:7">
      <c r="A41" s="13">
        <v>22</v>
      </c>
      <c r="B41" s="13" t="s">
        <v>50</v>
      </c>
      <c r="C41" s="13" t="s">
        <v>50</v>
      </c>
      <c r="D41" s="13" t="s">
        <v>9</v>
      </c>
      <c r="E41" s="19">
        <v>60.58</v>
      </c>
      <c r="F41" s="15">
        <v>1</v>
      </c>
      <c r="G41" s="18">
        <f>E41</f>
        <v>60.58</v>
      </c>
    </row>
    <row r="42" ht="18" customHeight="1" spans="1:7">
      <c r="A42" s="13">
        <v>23</v>
      </c>
      <c r="B42" s="13" t="s">
        <v>51</v>
      </c>
      <c r="C42" s="13" t="s">
        <v>51</v>
      </c>
      <c r="D42" s="13" t="s">
        <v>9</v>
      </c>
      <c r="E42" s="19">
        <v>60.58</v>
      </c>
      <c r="F42" s="15">
        <v>1</v>
      </c>
      <c r="G42" s="20">
        <f>E42</f>
        <v>60.58</v>
      </c>
    </row>
    <row r="43" ht="18" customHeight="1" spans="1:7">
      <c r="A43" s="13">
        <v>24</v>
      </c>
      <c r="B43" s="13" t="s">
        <v>52</v>
      </c>
      <c r="C43" s="13" t="s">
        <v>52</v>
      </c>
      <c r="D43" s="13" t="s">
        <v>9</v>
      </c>
      <c r="E43" s="19">
        <v>60.58</v>
      </c>
      <c r="F43" s="15">
        <v>1</v>
      </c>
      <c r="G43" s="20">
        <f>E43</f>
        <v>60.58</v>
      </c>
    </row>
    <row r="44" ht="18" customHeight="1" spans="1:7">
      <c r="A44" s="13">
        <v>25</v>
      </c>
      <c r="B44" s="13" t="s">
        <v>53</v>
      </c>
      <c r="C44" s="13" t="s">
        <v>53</v>
      </c>
      <c r="D44" s="13" t="s">
        <v>9</v>
      </c>
      <c r="E44" s="19">
        <v>60.58</v>
      </c>
      <c r="F44" s="15">
        <v>2</v>
      </c>
      <c r="G44" s="16">
        <f>E44+E45</f>
        <v>121.16</v>
      </c>
    </row>
    <row r="45" ht="18" customHeight="1" spans="1:7">
      <c r="A45" s="13"/>
      <c r="B45" s="13"/>
      <c r="C45" s="13" t="s">
        <v>54</v>
      </c>
      <c r="D45" s="13" t="s">
        <v>17</v>
      </c>
      <c r="E45" s="19">
        <v>60.58</v>
      </c>
      <c r="F45" s="15"/>
      <c r="G45" s="18"/>
    </row>
    <row r="46" ht="18" customHeight="1" spans="1:7">
      <c r="A46" s="13">
        <v>26</v>
      </c>
      <c r="B46" s="13" t="s">
        <v>55</v>
      </c>
      <c r="C46" s="13" t="s">
        <v>55</v>
      </c>
      <c r="D46" s="13" t="s">
        <v>9</v>
      </c>
      <c r="E46" s="19">
        <v>60.58</v>
      </c>
      <c r="F46" s="15">
        <v>1</v>
      </c>
      <c r="G46" s="20">
        <f>E46</f>
        <v>60.58</v>
      </c>
    </row>
    <row r="47" ht="18" customHeight="1" spans="1:7">
      <c r="A47" s="13">
        <v>27</v>
      </c>
      <c r="B47" s="21" t="s">
        <v>56</v>
      </c>
      <c r="C47" s="21" t="s">
        <v>56</v>
      </c>
      <c r="D47" s="21" t="s">
        <v>9</v>
      </c>
      <c r="E47" s="19">
        <v>60.58</v>
      </c>
      <c r="F47" s="15">
        <v>3</v>
      </c>
      <c r="G47" s="16">
        <f>E47+E48+E49</f>
        <v>181.74</v>
      </c>
    </row>
    <row r="48" ht="18" customHeight="1" spans="1:7">
      <c r="A48" s="13"/>
      <c r="B48" s="13"/>
      <c r="C48" s="13" t="s">
        <v>57</v>
      </c>
      <c r="D48" s="13" t="s">
        <v>58</v>
      </c>
      <c r="E48" s="19">
        <v>60.58</v>
      </c>
      <c r="F48" s="15"/>
      <c r="G48" s="17"/>
    </row>
    <row r="49" ht="18" customHeight="1" spans="1:7">
      <c r="A49" s="13"/>
      <c r="B49" s="13"/>
      <c r="C49" s="13" t="s">
        <v>59</v>
      </c>
      <c r="D49" s="13" t="s">
        <v>58</v>
      </c>
      <c r="E49" s="19">
        <v>60.58</v>
      </c>
      <c r="F49" s="15"/>
      <c r="G49" s="17"/>
    </row>
    <row r="50" ht="18" customHeight="1" spans="1:7">
      <c r="A50" s="12">
        <v>28</v>
      </c>
      <c r="B50" s="13" t="s">
        <v>60</v>
      </c>
      <c r="C50" s="13" t="s">
        <v>60</v>
      </c>
      <c r="D50" s="13" t="s">
        <v>9</v>
      </c>
      <c r="E50" s="14">
        <v>55.94</v>
      </c>
      <c r="F50" s="15">
        <v>1</v>
      </c>
      <c r="G50" s="20">
        <f>E50</f>
        <v>55.94</v>
      </c>
    </row>
    <row r="51" ht="18" customHeight="1" spans="1:7">
      <c r="A51" s="13">
        <v>29</v>
      </c>
      <c r="B51" s="13" t="s">
        <v>61</v>
      </c>
      <c r="C51" s="13" t="s">
        <v>61</v>
      </c>
      <c r="D51" s="13" t="s">
        <v>9</v>
      </c>
      <c r="E51" s="19">
        <v>60.58</v>
      </c>
      <c r="F51" s="15">
        <v>2</v>
      </c>
      <c r="G51" s="16">
        <f>E51+E52</f>
        <v>121.16</v>
      </c>
    </row>
    <row r="52" ht="18" customHeight="1" spans="1:7">
      <c r="A52" s="13"/>
      <c r="B52" s="13"/>
      <c r="C52" s="13" t="s">
        <v>62</v>
      </c>
      <c r="D52" s="13" t="s">
        <v>11</v>
      </c>
      <c r="E52" s="19">
        <v>60.58</v>
      </c>
      <c r="F52" s="15"/>
      <c r="G52" s="18"/>
    </row>
    <row r="53" ht="18" customHeight="1" spans="1:7">
      <c r="A53" s="13">
        <v>30</v>
      </c>
      <c r="B53" s="13" t="s">
        <v>63</v>
      </c>
      <c r="C53" s="13" t="s">
        <v>63</v>
      </c>
      <c r="D53" s="13" t="s">
        <v>9</v>
      </c>
      <c r="E53" s="19">
        <v>60.58</v>
      </c>
      <c r="F53" s="15">
        <v>2</v>
      </c>
      <c r="G53" s="16">
        <f>E53+E54</f>
        <v>121.16</v>
      </c>
    </row>
    <row r="54" ht="18" customHeight="1" spans="1:7">
      <c r="A54" s="13"/>
      <c r="B54" s="13"/>
      <c r="C54" s="13" t="s">
        <v>64</v>
      </c>
      <c r="D54" s="13" t="s">
        <v>17</v>
      </c>
      <c r="E54" s="19">
        <v>60.58</v>
      </c>
      <c r="F54" s="15"/>
      <c r="G54" s="18"/>
    </row>
    <row r="55" ht="18" customHeight="1" spans="1:7">
      <c r="A55" s="13">
        <v>31</v>
      </c>
      <c r="B55" s="13" t="s">
        <v>65</v>
      </c>
      <c r="C55" s="13" t="s">
        <v>65</v>
      </c>
      <c r="D55" s="13" t="s">
        <v>9</v>
      </c>
      <c r="E55" s="19">
        <v>60.58</v>
      </c>
      <c r="F55" s="15">
        <v>2</v>
      </c>
      <c r="G55" s="16">
        <f>E55+E56</f>
        <v>121.16</v>
      </c>
    </row>
    <row r="56" ht="18" customHeight="1" spans="1:7">
      <c r="A56" s="13"/>
      <c r="B56" s="13"/>
      <c r="C56" s="13" t="s">
        <v>66</v>
      </c>
      <c r="D56" s="13" t="s">
        <v>20</v>
      </c>
      <c r="E56" s="19">
        <v>60.58</v>
      </c>
      <c r="F56" s="15"/>
      <c r="G56" s="18"/>
    </row>
    <row r="57" ht="18" customHeight="1" spans="1:7">
      <c r="A57" s="13">
        <v>32</v>
      </c>
      <c r="B57" s="13" t="s">
        <v>67</v>
      </c>
      <c r="C57" s="13" t="s">
        <v>67</v>
      </c>
      <c r="D57" s="13" t="s">
        <v>9</v>
      </c>
      <c r="E57" s="19">
        <v>60.58</v>
      </c>
      <c r="F57" s="15">
        <v>1</v>
      </c>
      <c r="G57" s="20">
        <f>E57</f>
        <v>60.58</v>
      </c>
    </row>
    <row r="58" ht="18" customHeight="1" spans="1:7">
      <c r="A58" s="12">
        <v>33</v>
      </c>
      <c r="B58" s="13" t="s">
        <v>68</v>
      </c>
      <c r="C58" s="13" t="s">
        <v>68</v>
      </c>
      <c r="D58" s="13" t="s">
        <v>9</v>
      </c>
      <c r="E58" s="14">
        <v>55.94</v>
      </c>
      <c r="F58" s="15">
        <v>2</v>
      </c>
      <c r="G58" s="16">
        <f>E58+E59</f>
        <v>111.88</v>
      </c>
    </row>
    <row r="59" ht="18" customHeight="1" spans="1:7">
      <c r="A59" s="13"/>
      <c r="B59" s="13"/>
      <c r="C59" s="13" t="s">
        <v>69</v>
      </c>
      <c r="D59" s="13" t="s">
        <v>17</v>
      </c>
      <c r="E59" s="14">
        <v>55.94</v>
      </c>
      <c r="F59" s="15"/>
      <c r="G59" s="18"/>
    </row>
    <row r="60" ht="18" customHeight="1" spans="1:7">
      <c r="A60" s="13">
        <v>34</v>
      </c>
      <c r="B60" s="13" t="s">
        <v>70</v>
      </c>
      <c r="C60" s="13" t="s">
        <v>70</v>
      </c>
      <c r="D60" s="13" t="s">
        <v>9</v>
      </c>
      <c r="E60" s="19">
        <v>60.58</v>
      </c>
      <c r="F60" s="15">
        <v>1</v>
      </c>
      <c r="G60" s="20">
        <f>E60</f>
        <v>60.58</v>
      </c>
    </row>
    <row r="61" ht="18" customHeight="1" spans="1:7">
      <c r="A61" s="13">
        <v>35</v>
      </c>
      <c r="B61" s="13" t="s">
        <v>71</v>
      </c>
      <c r="C61" s="13" t="s">
        <v>71</v>
      </c>
      <c r="D61" s="13" t="s">
        <v>9</v>
      </c>
      <c r="E61" s="19">
        <v>60.58</v>
      </c>
      <c r="F61" s="15">
        <v>2</v>
      </c>
      <c r="G61" s="16">
        <f>E61+E62</f>
        <v>121.16</v>
      </c>
    </row>
    <row r="62" ht="18" customHeight="1" spans="1:7">
      <c r="A62" s="13"/>
      <c r="B62" s="13"/>
      <c r="C62" s="13" t="s">
        <v>72</v>
      </c>
      <c r="D62" s="13" t="s">
        <v>17</v>
      </c>
      <c r="E62" s="19">
        <v>60.58</v>
      </c>
      <c r="F62" s="15"/>
      <c r="G62" s="18"/>
    </row>
    <row r="63" ht="18" customHeight="1" spans="1:7">
      <c r="A63" s="13">
        <v>36</v>
      </c>
      <c r="B63" s="13" t="s">
        <v>73</v>
      </c>
      <c r="C63" s="13" t="s">
        <v>73</v>
      </c>
      <c r="D63" s="13" t="s">
        <v>9</v>
      </c>
      <c r="E63" s="19">
        <v>60.58</v>
      </c>
      <c r="F63" s="15">
        <v>1</v>
      </c>
      <c r="G63" s="20">
        <f>E63</f>
        <v>60.58</v>
      </c>
    </row>
    <row r="64" ht="18" customHeight="1" spans="1:7">
      <c r="A64" s="13">
        <v>37</v>
      </c>
      <c r="B64" s="13" t="s">
        <v>74</v>
      </c>
      <c r="C64" s="13" t="s">
        <v>74</v>
      </c>
      <c r="D64" s="13" t="s">
        <v>9</v>
      </c>
      <c r="E64" s="19">
        <v>60.58</v>
      </c>
      <c r="F64" s="15">
        <v>1</v>
      </c>
      <c r="G64" s="20">
        <f>E64</f>
        <v>60.58</v>
      </c>
    </row>
    <row r="65" ht="18" customHeight="1" spans="1:7">
      <c r="A65" s="13">
        <v>38</v>
      </c>
      <c r="B65" s="13" t="s">
        <v>75</v>
      </c>
      <c r="C65" s="13" t="s">
        <v>75</v>
      </c>
      <c r="D65" s="13" t="s">
        <v>9</v>
      </c>
      <c r="E65" s="19">
        <v>60.58</v>
      </c>
      <c r="F65" s="15">
        <v>2</v>
      </c>
      <c r="G65" s="16">
        <f>E65+E66</f>
        <v>121.16</v>
      </c>
    </row>
    <row r="66" ht="18" customHeight="1" spans="1:7">
      <c r="A66" s="13"/>
      <c r="B66" s="13"/>
      <c r="C66" s="13" t="s">
        <v>76</v>
      </c>
      <c r="D66" s="13" t="s">
        <v>20</v>
      </c>
      <c r="E66" s="19">
        <v>60.58</v>
      </c>
      <c r="F66" s="15"/>
      <c r="G66" s="18"/>
    </row>
    <row r="67" ht="18" customHeight="1" spans="1:7">
      <c r="A67" s="13">
        <v>39</v>
      </c>
      <c r="B67" s="13" t="s">
        <v>77</v>
      </c>
      <c r="C67" s="13" t="s">
        <v>78</v>
      </c>
      <c r="D67" s="13" t="s">
        <v>9</v>
      </c>
      <c r="E67" s="19">
        <v>60.58</v>
      </c>
      <c r="F67" s="15">
        <v>1</v>
      </c>
      <c r="G67" s="20">
        <f>E67</f>
        <v>60.58</v>
      </c>
    </row>
    <row r="68" ht="18" customHeight="1" spans="1:7">
      <c r="A68" s="13">
        <v>40</v>
      </c>
      <c r="B68" s="13" t="s">
        <v>79</v>
      </c>
      <c r="C68" s="26" t="s">
        <v>80</v>
      </c>
      <c r="D68" s="13" t="s">
        <v>9</v>
      </c>
      <c r="E68" s="19">
        <v>60.58</v>
      </c>
      <c r="F68" s="15">
        <v>1</v>
      </c>
      <c r="G68" s="20">
        <v>60.68</v>
      </c>
    </row>
    <row r="69" customHeight="1" spans="1:7">
      <c r="A69" s="15" t="s">
        <v>81</v>
      </c>
      <c r="B69" s="15"/>
      <c r="C69" s="27"/>
      <c r="D69" s="27"/>
      <c r="E69" s="28"/>
      <c r="F69" s="29">
        <v>65</v>
      </c>
      <c r="G69" s="13">
        <f>SUM(G4:G68)</f>
        <v>3840.36</v>
      </c>
    </row>
  </sheetData>
  <mergeCells count="21">
    <mergeCell ref="A1:G1"/>
    <mergeCell ref="G4:G7"/>
    <mergeCell ref="G8:G9"/>
    <mergeCell ref="G10:G11"/>
    <mergeCell ref="G12:G13"/>
    <mergeCell ref="G16:G17"/>
    <mergeCell ref="G18:G19"/>
    <mergeCell ref="G20:G21"/>
    <mergeCell ref="G22:G23"/>
    <mergeCell ref="G25:G26"/>
    <mergeCell ref="G30:G32"/>
    <mergeCell ref="G35:G36"/>
    <mergeCell ref="G38:G40"/>
    <mergeCell ref="G44:G45"/>
    <mergeCell ref="G47:G49"/>
    <mergeCell ref="G51:G52"/>
    <mergeCell ref="G53:G54"/>
    <mergeCell ref="G55:G56"/>
    <mergeCell ref="G58:G59"/>
    <mergeCell ref="G61:G62"/>
    <mergeCell ref="G65:G66"/>
  </mergeCells>
  <pageMargins left="0.313888888888889" right="0.275" top="0.55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瑞通（23.1万）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nsj-2</cp:lastModifiedBy>
  <dcterms:created xsi:type="dcterms:W3CDTF">2017-12-15T04:40:00Z</dcterms:created>
  <cp:lastPrinted>2021-07-21T02:26:00Z</cp:lastPrinted>
  <dcterms:modified xsi:type="dcterms:W3CDTF">2022-11-08T09:59:10Z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ED1D32675D44446BA5931FE0A32F01B6</vt:lpwstr>
  </property>
</Properties>
</file>