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<sst xmlns="http://schemas.openxmlformats.org/spreadsheetml/2006/main" count="35" uniqueCount="35">
  <si>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2021年税收返还和转移支付表</t>
  </si>
  <si>
    <t>单位：万元</t>
  </si>
  <si>
    <t>项  目</t>
  </si>
  <si>
    <t>预算数</t>
  </si>
  <si>
    <t>合  计</t>
  </si>
  <si>
    <t>税收返还</t>
  </si>
  <si>
    <t xml:space="preserve">      增值税和消费税税收返还收入</t>
  </si>
  <si>
    <t xml:space="preserve">      所得税基数返还收入</t>
  </si>
  <si>
    <t xml:space="preserve">      增值税五五分享税收返还收入</t>
  </si>
  <si>
    <t>转移支付</t>
  </si>
  <si>
    <t xml:space="preserve"> （一）一般性转移一支付</t>
  </si>
  <si>
    <t xml:space="preserve">      均衡性转移支付</t>
  </si>
  <si>
    <t xml:space="preserve">      县级基本财力保障机制奖补资金收入</t>
  </si>
  <si>
    <t xml:space="preserve">      固定数额补助收入</t>
  </si>
  <si>
    <t xml:space="preserve">      教育共同财政事权转移支付收入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</si>
  <si>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</si>
  <si>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</si>
  <si>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农林水共同财政事权转移支付收入</t>
  </si>
  <si>
    <t xml:space="preserve">      住房保障共同财政事权转移支付收入</t>
  </si>
  <si>
    <t xml:space="preserve">      结算补助收入</t>
  </si>
  <si>
    <t xml:space="preserve"> （二）专项转移支付</t>
  </si>
  <si>
    <t xml:space="preserve">      一般公共服务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</si>
  <si>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</si>
  <si>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</si>
  <si>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</si>
  <si>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</si>
  <si>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</si>
  <si>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医疗卫生与计划生育</t>
  </si>
  <si>
    <t xml:space="preserve">      节能环保</t>
  </si>
  <si>
    <t xml:space="preserve">      城乡社区</t>
  </si>
  <si>
    <t xml:space="preserve">      农林水</t>
  </si>
  <si>
    <t xml:space="preserve">      资源勘探信息等</t>
  </si>
  <si>
    <t xml:space="preserve">      商业服务业等</t>
  </si>
  <si>
    <t xml:space="preserve">      住房保障</t>
  </si>
  <si>
    <t xml:space="preserve">      其他收入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</si>
</sst>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vertical="center" wrapText="1"/>
    </xf>
    <xf numFmtId="3" fontId="1" fillId="34" borderId="12" xfId="0" applyNumberFormat="1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3" fontId="1" fillId="33" borderId="12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9" xfId="0" applyFont="1" applyFill="1" applyBorder="1" applyAlignment="1">
      <alignment vertical="center" wrapText="1"/>
    </xf>
    <xf numFmtId="3" fontId="1" fillId="33" borderId="9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13" sqref="A13"/>
    </sheetView>
  </sheetViews>
  <sheetFormatPr defaultColWidth="9.00390625" defaultRowHeight="14.25"/>
  <cols>
    <col min="1" max="1" width="36.00390625" style="1" customWidth="1"/>
    <col min="2" max="2" width="18.625" style="1" customWidth="1"/>
    <col min="3" max="16384" width="9.00390625" style="1" customWidth="1"/>
  </cols>
  <sheetData>
    <row r="1" spans="1:2" ht="45.75" customHeight="1">
      <c r="A1" s="2" t="s">
        <v>0</v>
      </c>
      <c r="B1" s="2"/>
    </row>
    <row r="2" ht="13.5">
      <c r="B2" s="3" t="s">
        <v>1</v>
      </c>
    </row>
    <row r="3" spans="1:2" ht="13.5">
      <c r="A3" s="4" t="s">
        <v>2</v>
      </c>
      <c r="B3" s="5" t="s">
        <v>3</v>
      </c>
    </row>
    <row r="4" spans="1:2" ht="13.5">
      <c r="A4" s="6" t="s">
        <v>4</v>
      </c>
      <c r="B4" s="7">
        <f>B5+B9</f>
        <v>88223</v>
      </c>
    </row>
    <row r="5" spans="1:2" ht="21.75" customHeight="1">
      <c r="A5" s="8" t="s">
        <v>5</v>
      </c>
      <c r="B5" s="9">
        <f>SUM(B6:B8)</f>
        <v>8900</v>
      </c>
    </row>
    <row r="6" spans="1:2" ht="21.75" customHeight="1">
      <c r="A6" s="8" t="s">
        <v>6</v>
      </c>
      <c r="B6" s="9">
        <v>3850</v>
      </c>
    </row>
    <row r="7" spans="1:2" ht="21.75" customHeight="1">
      <c r="A7" s="8" t="s">
        <v>7</v>
      </c>
      <c r="B7" s="9">
        <v>3300</v>
      </c>
    </row>
    <row r="8" spans="1:2" ht="21.75" customHeight="1">
      <c r="A8" s="8" t="s">
        <v>8</v>
      </c>
      <c r="B8" s="10">
        <v>1750</v>
      </c>
    </row>
    <row r="9" spans="1:2" ht="21.75" customHeight="1">
      <c r="A9" s="8" t="s">
        <v>9</v>
      </c>
      <c r="B9" s="9">
        <f>B10+B20</f>
        <v>79323</v>
      </c>
    </row>
    <row r="10" spans="1:2" ht="21.75" customHeight="1">
      <c r="A10" s="8" t="s">
        <v>10</v>
      </c>
      <c r="B10" s="9">
        <f>SUM(B11:B19)</f>
        <v>60323</v>
      </c>
    </row>
    <row r="11" spans="1:2" ht="21.75" customHeight="1">
      <c r="A11" s="8" t="s">
        <v>11</v>
      </c>
      <c r="B11" s="9">
        <v>2800</v>
      </c>
    </row>
    <row r="12" spans="1:2" ht="21.75" customHeight="1">
      <c r="A12" s="8" t="s">
        <v>12</v>
      </c>
      <c r="B12" s="9">
        <v>8223</v>
      </c>
    </row>
    <row r="13" spans="1:2" ht="21.75" customHeight="1">
      <c r="A13" s="8" t="s">
        <v>13</v>
      </c>
      <c r="B13" s="9">
        <v>22000</v>
      </c>
    </row>
    <row r="14" spans="1:2" ht="21.75" customHeight="1">
      <c r="A14" s="8" t="s">
        <v>14</v>
      </c>
      <c r="B14" s="10">
        <v>3500</v>
      </c>
    </row>
    <row r="15" spans="1:2" ht="27.75">
      <c r="A15" s="8" t="s">
        <v>15</v>
      </c>
      <c r="B15" s="10">
        <v>6000</v>
      </c>
    </row>
    <row r="16" spans="1:2" ht="21.75" customHeight="1">
      <c r="A16" s="8" t="s">
        <v>16</v>
      </c>
      <c r="B16" s="10">
        <v>2000</v>
      </c>
    </row>
    <row r="17" spans="1:2" ht="21.75" customHeight="1">
      <c r="A17" s="8" t="s">
        <v>17</v>
      </c>
      <c r="B17" s="10">
        <v>500</v>
      </c>
    </row>
    <row r="18" spans="1:2" ht="21.75" customHeight="1">
      <c r="A18" s="8" t="s">
        <v>18</v>
      </c>
      <c r="B18" s="10">
        <v>300</v>
      </c>
    </row>
    <row r="19" spans="1:2" ht="21.75" customHeight="1">
      <c r="A19" s="8" t="s">
        <v>19</v>
      </c>
      <c r="B19" s="9">
        <v>15000</v>
      </c>
    </row>
    <row r="20" spans="1:2" ht="21.75" customHeight="1">
      <c r="A20" s="8" t="s">
        <v>20</v>
      </c>
      <c r="B20" s="9">
        <f>SUM(B21:B34)</f>
        <v>19000</v>
      </c>
    </row>
    <row r="21" spans="1:2" ht="21.75" customHeight="1">
      <c r="A21" s="8" t="s">
        <v>21</v>
      </c>
      <c r="B21" s="10">
        <v>300</v>
      </c>
    </row>
    <row r="22" spans="1:2" ht="21.75" customHeight="1">
      <c r="A22" s="8" t="s">
        <v>22</v>
      </c>
      <c r="B22" s="10"/>
    </row>
    <row r="23" spans="1:2" ht="21.75" customHeight="1">
      <c r="A23" s="8" t="s">
        <v>23</v>
      </c>
      <c r="B23" s="9">
        <v>5000</v>
      </c>
    </row>
    <row r="24" spans="1:2" ht="21.75" customHeight="1">
      <c r="A24" s="8" t="s">
        <v>24</v>
      </c>
      <c r="B24" s="9">
        <v>400</v>
      </c>
    </row>
    <row r="25" spans="1:2" ht="21.75" customHeight="1">
      <c r="A25" s="8" t="s">
        <v>25</v>
      </c>
      <c r="B25" s="10"/>
    </row>
    <row r="26" spans="1:2" ht="22.5" customHeight="1">
      <c r="A26" s="8" t="s">
        <v>26</v>
      </c>
      <c r="B26" s="9">
        <v>2400</v>
      </c>
    </row>
    <row r="27" spans="1:2" ht="22.5" customHeight="1">
      <c r="A27" s="8" t="s">
        <v>27</v>
      </c>
      <c r="B27" s="10">
        <v>900</v>
      </c>
    </row>
    <row r="28" spans="1:2" ht="22.5" customHeight="1">
      <c r="A28" s="11" t="s">
        <v>28</v>
      </c>
      <c r="B28" s="11">
        <v>200</v>
      </c>
    </row>
    <row r="29" spans="1:2" ht="22.5" customHeight="1">
      <c r="A29" s="11" t="s">
        <v>29</v>
      </c>
      <c r="B29" s="12">
        <v>8000</v>
      </c>
    </row>
    <row r="30" spans="1:2" ht="22.5" customHeight="1">
      <c r="A30" s="13" t="s">
        <v>30</v>
      </c>
      <c r="B30" s="13">
        <v>800</v>
      </c>
    </row>
    <row r="31" spans="1:2" ht="22.5" customHeight="1">
      <c r="A31" s="14" t="s">
        <v>31</v>
      </c>
      <c r="B31" s="13"/>
    </row>
    <row r="32" spans="1:2" ht="22.5" customHeight="1">
      <c r="A32" s="14" t="s">
        <v>32</v>
      </c>
      <c r="B32" s="13"/>
    </row>
    <row r="33" spans="1:2" ht="22.5" customHeight="1">
      <c r="A33" s="13" t="s">
        <v>33</v>
      </c>
      <c r="B33" s="13">
        <v>1000</v>
      </c>
    </row>
    <row r="34" spans="1:2" ht="22.5" customHeight="1">
      <c r="A34" s="13" t="s">
        <v>34</v>
      </c>
      <c r="B34" s="13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2017-03-16T09:25:36Z</dcterms:created>
  <dcterms:modified xsi:type="dcterms:W3CDTF">2021-01-15T06:22:26Z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