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表4高龄津贴汇总表 " sheetId="6" r:id="rId1"/>
    <sheet name="各街镇月份发放汇总表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<sst xmlns="http://schemas.openxmlformats.org/spreadsheetml/2006/main" count="31" uniqueCount="22">
  <si>
    <t>附件</t>
  </si>
  <si>
    <t>二道区（ 2023年度）高龄老年人生活津贴发放汇总表</t>
  </si>
  <si>
    <t>月份</t>
  </si>
  <si>
    <t>80—89周岁</t>
  </si>
  <si>
    <t>90—99周岁</t>
  </si>
  <si>
    <t>100周岁以上</t>
  </si>
  <si>
    <t>合计</t>
  </si>
  <si>
    <t>人数</t>
  </si>
  <si>
    <t>金额</t>
  </si>
  <si>
    <t>表5：</t>
  </si>
  <si>
    <t>二道区（2023年度）各街镇月份发放汇总表</t>
  </si>
  <si>
    <t>填报单位:（公章）</t>
  </si>
  <si>
    <t>八里堡街道</t>
  </si>
  <si>
    <t>东盛街道</t>
  </si>
  <si>
    <t>荣光街道</t>
  </si>
  <si>
    <t>吉林街道</t>
  </si>
  <si>
    <t>东站街道</t>
  </si>
  <si>
    <t>长青街道</t>
  </si>
  <si>
    <t>远达街道</t>
  </si>
  <si>
    <t>东惠街道</t>
  </si>
  <si>
    <t>英俊镇</t>
  </si>
  <si>
    <t>注：1.此表各街道（乡镇）每月5日前报区老龄办；各区老龄办分别于7月5日、1月5日前上报市老龄办。2.“实有”人数为当月发放的人数。3.“合计”中的“实有”直接累计即可，体现的是发放人次。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</si>
</sst>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name val="仿宋_GB2312"/>
      <charset val="134"/>
    </font>
    <font>
      <b/>
      <sz val="20"/>
      <name val="宋体"/>
      <charset val="134"/>
      <scheme val="minor"/>
    </font>
    <font>
      <sz val="10"/>
      <name val="仿宋_GB2312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tabSelected="1" workbookViewId="0">
      <selection activeCell="A2" sqref="A2:I2"/>
    </sheetView>
  </sheetViews>
  <sheetFormatPr defaultColWidth="9" defaultRowHeight="14.25"/>
  <cols>
    <col min="2" max="2" width="12.375" customWidth="1"/>
    <col min="3" max="3" width="16.625" customWidth="1"/>
    <col min="4" max="4" width="12.375" customWidth="1"/>
    <col min="5" max="5" width="16.625" customWidth="1"/>
    <col min="6" max="6" width="12.375" customWidth="1"/>
    <col min="7" max="7" width="16.625" customWidth="1"/>
    <col min="8" max="8" width="12.375" customWidth="1"/>
    <col min="9" max="9" width="16.625" customWidth="1"/>
  </cols>
  <sheetData>
    <row r="1" ht="18" customHeight="1" spans="1:1">
      <c r="A1" s="1" t="s">
        <v>0</v>
      </c>
    </row>
    <row r="2" ht="31.5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0.25" customHeight="1" spans="1:9">
      <c r="A3" s="3"/>
      <c r="B3" s="3"/>
      <c r="C3" s="3"/>
      <c r="D3" s="3"/>
      <c r="E3" s="3"/>
      <c r="F3" s="3"/>
      <c r="G3" s="3"/>
      <c r="H3" s="3"/>
      <c r="I3" s="3"/>
    </row>
    <row r="4" ht="26.25" customHeight="1" spans="1:19">
      <c r="A4" s="9" t="s">
        <v>2</v>
      </c>
      <c r="B4" s="10" t="s">
        <v>3</v>
      </c>
      <c r="C4" s="11"/>
      <c r="D4" s="10" t="s">
        <v>4</v>
      </c>
      <c r="E4" s="11"/>
      <c r="F4" s="10" t="s">
        <v>5</v>
      </c>
      <c r="G4" s="11"/>
      <c r="H4" s="10" t="s">
        <v>6</v>
      </c>
      <c r="I4" s="11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ht="24" customHeight="1" spans="1:19">
      <c r="A5" s="4"/>
      <c r="B5" s="5" t="s">
        <v>7</v>
      </c>
      <c r="C5" s="5" t="s">
        <v>8</v>
      </c>
      <c r="D5" s="5" t="s">
        <v>7</v>
      </c>
      <c r="E5" s="5" t="s">
        <v>8</v>
      </c>
      <c r="F5" s="5" t="s">
        <v>7</v>
      </c>
      <c r="G5" s="5" t="s">
        <v>8</v>
      </c>
      <c r="H5" s="5" t="s">
        <v>7</v>
      </c>
      <c r="I5" s="5" t="s">
        <v>8</v>
      </c>
      <c r="J5" s="12"/>
      <c r="K5" s="12"/>
      <c r="L5" s="12"/>
      <c r="M5" s="12"/>
      <c r="N5" s="12"/>
      <c r="O5" s="12"/>
      <c r="P5" s="12"/>
      <c r="Q5" s="12"/>
      <c r="R5" s="12"/>
      <c r="S5" s="12"/>
    </row>
    <row r="6" ht="20.1" customHeight="1" spans="1:19">
      <c r="A6" s="6">
        <v>1</v>
      </c>
      <c r="B6" s="5">
        <v>92</v>
      </c>
      <c r="C6" s="5">
        <v>18400</v>
      </c>
      <c r="D6" s="5">
        <v>778</v>
      </c>
      <c r="E6" s="5">
        <v>320400</v>
      </c>
      <c r="F6" s="5">
        <v>14</v>
      </c>
      <c r="G6" s="5">
        <v>11200</v>
      </c>
      <c r="H6" s="5">
        <v>884</v>
      </c>
      <c r="I6" s="5">
        <v>350000</v>
      </c>
      <c r="J6" s="12"/>
      <c r="K6" s="12"/>
      <c r="L6" s="12"/>
      <c r="M6" s="12"/>
      <c r="N6" s="12"/>
      <c r="O6" s="12"/>
      <c r="P6" s="12"/>
      <c r="Q6" s="12"/>
      <c r="R6" s="12"/>
      <c r="S6" s="12"/>
    </row>
    <row r="7" ht="20.1" customHeight="1" spans="1:19">
      <c r="A7" s="6">
        <v>2</v>
      </c>
      <c r="B7" s="5">
        <v>88</v>
      </c>
      <c r="C7" s="5">
        <v>18400</v>
      </c>
      <c r="D7" s="5">
        <v>746</v>
      </c>
      <c r="E7" s="5">
        <v>312400</v>
      </c>
      <c r="F7" s="5">
        <v>11</v>
      </c>
      <c r="G7" s="5">
        <v>8800</v>
      </c>
      <c r="H7" s="5">
        <v>845</v>
      </c>
      <c r="I7" s="5">
        <v>339600</v>
      </c>
      <c r="J7" s="12"/>
      <c r="K7" s="12"/>
      <c r="L7" s="12"/>
      <c r="M7" s="12"/>
      <c r="N7" s="12"/>
      <c r="O7" s="12"/>
      <c r="P7" s="12"/>
      <c r="Q7" s="12"/>
      <c r="R7" s="12"/>
      <c r="S7" s="12"/>
    </row>
    <row r="8" ht="20.1" customHeight="1" spans="1:19">
      <c r="A8" s="6">
        <v>3</v>
      </c>
      <c r="B8" s="5">
        <v>87</v>
      </c>
      <c r="C8" s="5">
        <v>18000</v>
      </c>
      <c r="D8" s="5">
        <v>758</v>
      </c>
      <c r="E8" s="5">
        <v>323200</v>
      </c>
      <c r="F8" s="5">
        <v>9</v>
      </c>
      <c r="G8" s="5">
        <v>7200</v>
      </c>
      <c r="H8" s="5">
        <v>854</v>
      </c>
      <c r="I8" s="5">
        <v>348400</v>
      </c>
      <c r="J8" s="12"/>
      <c r="K8" s="12"/>
      <c r="L8" s="12"/>
      <c r="M8" s="12"/>
      <c r="N8" s="12"/>
      <c r="O8" s="12"/>
      <c r="P8" s="12"/>
      <c r="Q8" s="12"/>
      <c r="R8" s="12"/>
      <c r="S8" s="12"/>
    </row>
    <row r="9" ht="20.1" customHeight="1" spans="1:19">
      <c r="A9" s="6">
        <v>4</v>
      </c>
      <c r="B9" s="5">
        <v>90</v>
      </c>
      <c r="C9" s="5">
        <v>26000</v>
      </c>
      <c r="D9" s="5">
        <v>773</v>
      </c>
      <c r="E9" s="5">
        <v>329600</v>
      </c>
      <c r="F9" s="5">
        <v>9</v>
      </c>
      <c r="G9" s="5">
        <v>7200</v>
      </c>
      <c r="H9" s="5">
        <v>872</v>
      </c>
      <c r="I9" s="5">
        <v>362800</v>
      </c>
      <c r="J9" s="12"/>
      <c r="K9" s="12"/>
      <c r="L9" s="12"/>
      <c r="M9" s="12"/>
      <c r="N9" s="12"/>
      <c r="O9" s="12"/>
      <c r="P9" s="12"/>
      <c r="Q9" s="12"/>
      <c r="R9" s="12"/>
      <c r="S9" s="12"/>
    </row>
    <row r="10" ht="20.1" customHeight="1" spans="1:19">
      <c r="A10" s="6">
        <v>5</v>
      </c>
      <c r="B10" s="5">
        <v>91</v>
      </c>
      <c r="C10" s="5">
        <v>25400</v>
      </c>
      <c r="D10" s="5">
        <v>785</v>
      </c>
      <c r="E10" s="5">
        <v>331200</v>
      </c>
      <c r="F10" s="5">
        <v>9</v>
      </c>
      <c r="G10" s="5">
        <v>7200</v>
      </c>
      <c r="H10" s="5">
        <v>885</v>
      </c>
      <c r="I10" s="5">
        <v>363800</v>
      </c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ht="20.1" customHeight="1" spans="1:19">
      <c r="A11" s="6">
        <v>6</v>
      </c>
      <c r="B11" s="5">
        <v>96</v>
      </c>
      <c r="C11" s="5">
        <v>21400</v>
      </c>
      <c r="D11" s="5">
        <v>799</v>
      </c>
      <c r="E11" s="5">
        <v>337200</v>
      </c>
      <c r="F11" s="5">
        <v>9</v>
      </c>
      <c r="G11" s="5">
        <v>7200</v>
      </c>
      <c r="H11" s="5">
        <v>904</v>
      </c>
      <c r="I11" s="5">
        <v>365800</v>
      </c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ht="20.1" customHeight="1" spans="1:19">
      <c r="A12" s="6">
        <v>7</v>
      </c>
      <c r="B12" s="5">
        <v>96</v>
      </c>
      <c r="C12" s="5">
        <v>19400</v>
      </c>
      <c r="D12" s="5">
        <v>806</v>
      </c>
      <c r="E12" s="5">
        <v>336400</v>
      </c>
      <c r="F12" s="5">
        <v>9</v>
      </c>
      <c r="G12" s="5">
        <v>7200</v>
      </c>
      <c r="H12" s="5">
        <v>911</v>
      </c>
      <c r="I12" s="5">
        <v>363000</v>
      </c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ht="20.1" customHeight="1" spans="1:19">
      <c r="A13" s="6">
        <v>8</v>
      </c>
      <c r="B13" s="5">
        <v>93</v>
      </c>
      <c r="C13" s="5">
        <v>18600</v>
      </c>
      <c r="D13" s="5">
        <v>804</v>
      </c>
      <c r="E13" s="5">
        <v>337200</v>
      </c>
      <c r="F13" s="5">
        <v>9</v>
      </c>
      <c r="G13" s="5">
        <v>7200</v>
      </c>
      <c r="H13" s="5">
        <v>906</v>
      </c>
      <c r="I13" s="5">
        <v>363000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ht="20.1" customHeight="1" spans="1:19">
      <c r="A14" s="6">
        <v>9</v>
      </c>
      <c r="B14" s="5">
        <v>93</v>
      </c>
      <c r="C14" s="5">
        <v>18600</v>
      </c>
      <c r="D14" s="5">
        <v>811</v>
      </c>
      <c r="E14" s="5">
        <v>353600</v>
      </c>
      <c r="F14" s="5">
        <v>11</v>
      </c>
      <c r="G14" s="5">
        <v>8800</v>
      </c>
      <c r="H14" s="5">
        <v>915</v>
      </c>
      <c r="I14" s="5">
        <v>381000</v>
      </c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ht="20.1" customHeight="1" spans="1:19">
      <c r="A15" s="6">
        <v>10</v>
      </c>
      <c r="B15" s="5">
        <v>92</v>
      </c>
      <c r="C15" s="5">
        <v>18400</v>
      </c>
      <c r="D15" s="5">
        <v>823</v>
      </c>
      <c r="E15" s="5">
        <v>340800</v>
      </c>
      <c r="F15" s="5">
        <v>11</v>
      </c>
      <c r="G15" s="5">
        <v>8800</v>
      </c>
      <c r="H15" s="5">
        <v>926</v>
      </c>
      <c r="I15" s="5">
        <v>368000</v>
      </c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ht="20.1" customHeight="1" spans="1:19">
      <c r="A16" s="6">
        <v>11</v>
      </c>
      <c r="B16" s="5">
        <v>94</v>
      </c>
      <c r="C16" s="5">
        <v>19400</v>
      </c>
      <c r="D16" s="5">
        <v>854</v>
      </c>
      <c r="E16" s="5">
        <v>368400</v>
      </c>
      <c r="F16" s="5">
        <v>12</v>
      </c>
      <c r="G16" s="5">
        <v>9600</v>
      </c>
      <c r="H16" s="5">
        <v>960</v>
      </c>
      <c r="I16" s="5">
        <v>397400</v>
      </c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ht="20.1" customHeight="1" spans="1:19">
      <c r="A17" s="6">
        <v>12</v>
      </c>
      <c r="B17" s="5">
        <v>95</v>
      </c>
      <c r="C17" s="5">
        <v>19000</v>
      </c>
      <c r="D17" s="5">
        <v>850</v>
      </c>
      <c r="E17" s="5">
        <v>359200</v>
      </c>
      <c r="F17" s="5">
        <v>12</v>
      </c>
      <c r="G17" s="5">
        <v>9600</v>
      </c>
      <c r="H17" s="5">
        <v>957</v>
      </c>
      <c r="I17" s="5">
        <v>387800</v>
      </c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ht="20.1" customHeight="1" spans="1:19">
      <c r="A18" s="5" t="s">
        <v>6</v>
      </c>
      <c r="B18" s="5"/>
      <c r="C18" s="5">
        <f t="shared" ref="C18:G18" si="0">SUM(C6:C17)</f>
        <v>241000</v>
      </c>
      <c r="D18" s="5"/>
      <c r="E18" s="5">
        <f t="shared" si="0"/>
        <v>4049600</v>
      </c>
      <c r="F18" s="5"/>
      <c r="G18" s="5">
        <f t="shared" si="0"/>
        <v>100000</v>
      </c>
      <c r="H18" s="5">
        <f>B18+D18+F18</f>
        <v>0</v>
      </c>
      <c r="I18" s="6">
        <f>SUM(I6:I17)</f>
        <v>4390600</v>
      </c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ht="36.75" customHeight="1" spans="1:9">
      <c r="A19" s="7"/>
      <c r="B19" s="7"/>
      <c r="C19" s="7"/>
      <c r="D19" s="7"/>
      <c r="E19" s="7"/>
      <c r="F19" s="7"/>
      <c r="G19" s="7"/>
      <c r="H19" s="7"/>
      <c r="I19" s="7"/>
    </row>
    <row r="20" ht="20.1" customHeight="1" spans="2:9">
      <c r="B20" s="8"/>
      <c r="C20" s="8"/>
      <c r="D20" s="8"/>
      <c r="E20" s="8"/>
      <c r="F20" s="8"/>
      <c r="G20" s="8"/>
      <c r="H20" s="8"/>
      <c r="I20" s="13"/>
    </row>
  </sheetData>
  <mergeCells count="8">
    <mergeCell ref="A2:I2"/>
    <mergeCell ref="A3:I3"/>
    <mergeCell ref="B4:C4"/>
    <mergeCell ref="D4:E4"/>
    <mergeCell ref="F4:G4"/>
    <mergeCell ref="H4:I4"/>
    <mergeCell ref="A19:I19"/>
    <mergeCell ref="A4:A5"/>
  </mergeCells>
  <pageMargins left="0.59" right="0.55" top="0.98" bottom="0.98" header="0.51" footer="0.51"/>
  <pageSetup paperSize="9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selection activeCell="M13" sqref="M13"/>
    </sheetView>
  </sheetViews>
  <sheetFormatPr defaultColWidth="9" defaultRowHeight="14.25"/>
  <cols>
    <col min="1" max="1" width="6.125" customWidth="1"/>
    <col min="2" max="2" width="12.25" customWidth="1"/>
    <col min="3" max="3" width="13.375" customWidth="1"/>
    <col min="4" max="4" width="13" customWidth="1"/>
    <col min="5" max="5" width="14.375" customWidth="1"/>
    <col min="6" max="6" width="12.125" customWidth="1"/>
    <col min="7" max="7" width="12.25" customWidth="1"/>
    <col min="8" max="9" width="12.5" customWidth="1"/>
    <col min="10" max="10" width="11.625" customWidth="1"/>
    <col min="11" max="11" width="12.25" customWidth="1"/>
  </cols>
  <sheetData>
    <row r="1" ht="18" customHeight="1" spans="1:1">
      <c r="A1" s="1" t="s">
        <v>9</v>
      </c>
    </row>
    <row r="2" ht="31.5" customHeight="1" spans="1:10">
      <c r="A2" s="2" t="s">
        <v>10</v>
      </c>
      <c r="B2" s="2"/>
      <c r="C2" s="2"/>
      <c r="D2" s="2"/>
      <c r="E2" s="2"/>
      <c r="F2" s="2"/>
      <c r="G2" s="2"/>
      <c r="H2" s="2"/>
      <c r="I2" s="2"/>
      <c r="J2" s="2"/>
    </row>
    <row r="3" ht="20.25" customHeight="1" spans="1:10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</row>
    <row r="4" ht="24" customHeight="1" spans="1:11">
      <c r="A4" s="4"/>
      <c r="B4" s="5" t="s">
        <v>12</v>
      </c>
      <c r="C4" s="5" t="s">
        <v>13</v>
      </c>
      <c r="D4" s="5" t="s">
        <v>14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19</v>
      </c>
      <c r="J4" s="5" t="s">
        <v>20</v>
      </c>
      <c r="K4" s="5" t="s">
        <v>6</v>
      </c>
    </row>
    <row r="5" ht="20.1" customHeight="1" spans="1:11">
      <c r="A5" s="6">
        <v>1</v>
      </c>
      <c r="B5" s="5">
        <v>64800</v>
      </c>
      <c r="C5" s="5">
        <v>72200</v>
      </c>
      <c r="D5" s="5">
        <v>72600</v>
      </c>
      <c r="E5" s="5">
        <v>45600</v>
      </c>
      <c r="F5" s="5">
        <v>69000</v>
      </c>
      <c r="G5" s="5">
        <v>7800</v>
      </c>
      <c r="H5" s="5">
        <v>9400</v>
      </c>
      <c r="I5" s="5">
        <v>0</v>
      </c>
      <c r="J5" s="5">
        <v>8600</v>
      </c>
      <c r="K5" s="5">
        <f t="shared" ref="K5:K16" si="0">SUM(B5:J5)</f>
        <v>350000</v>
      </c>
    </row>
    <row r="6" ht="20.1" customHeight="1" spans="1:11">
      <c r="A6" s="6">
        <v>2</v>
      </c>
      <c r="B6" s="5">
        <v>62600</v>
      </c>
      <c r="C6" s="5">
        <v>71800</v>
      </c>
      <c r="D6" s="5">
        <v>69200</v>
      </c>
      <c r="E6" s="5">
        <v>44000</v>
      </c>
      <c r="F6" s="5">
        <v>67600</v>
      </c>
      <c r="G6" s="5">
        <v>7400</v>
      </c>
      <c r="H6" s="5">
        <v>8400</v>
      </c>
      <c r="I6" s="5">
        <v>0</v>
      </c>
      <c r="J6" s="5">
        <v>8600</v>
      </c>
      <c r="K6" s="5">
        <f t="shared" si="0"/>
        <v>339600</v>
      </c>
    </row>
    <row r="7" ht="20.1" customHeight="1" spans="1:11">
      <c r="A7" s="6">
        <v>3</v>
      </c>
      <c r="B7" s="5">
        <v>65800</v>
      </c>
      <c r="C7" s="5">
        <v>71200</v>
      </c>
      <c r="D7" s="5">
        <v>71400</v>
      </c>
      <c r="E7" s="5">
        <v>47600</v>
      </c>
      <c r="F7" s="5">
        <v>64200</v>
      </c>
      <c r="G7" s="5">
        <v>8600</v>
      </c>
      <c r="H7" s="5">
        <v>10600</v>
      </c>
      <c r="I7" s="5">
        <v>0</v>
      </c>
      <c r="J7" s="5">
        <v>9000</v>
      </c>
      <c r="K7" s="5">
        <f t="shared" si="0"/>
        <v>348400</v>
      </c>
    </row>
    <row r="8" ht="20.1" customHeight="1" spans="1:11">
      <c r="A8" s="6">
        <v>4</v>
      </c>
      <c r="B8" s="5">
        <v>67400</v>
      </c>
      <c r="C8" s="5">
        <v>80800</v>
      </c>
      <c r="D8" s="5">
        <v>73400</v>
      </c>
      <c r="E8" s="5">
        <v>47200</v>
      </c>
      <c r="F8" s="5">
        <v>64200</v>
      </c>
      <c r="G8" s="5">
        <v>9000</v>
      </c>
      <c r="H8" s="5">
        <v>12200</v>
      </c>
      <c r="I8" s="5">
        <v>0</v>
      </c>
      <c r="J8" s="5">
        <v>8600</v>
      </c>
      <c r="K8" s="5">
        <f t="shared" si="0"/>
        <v>362800</v>
      </c>
    </row>
    <row r="9" ht="20.1" customHeight="1" spans="1:11">
      <c r="A9" s="6">
        <v>5</v>
      </c>
      <c r="B9" s="5">
        <v>71600</v>
      </c>
      <c r="C9" s="5">
        <v>81200</v>
      </c>
      <c r="D9" s="5">
        <v>72000</v>
      </c>
      <c r="E9" s="5">
        <v>45600</v>
      </c>
      <c r="F9" s="5">
        <v>68200</v>
      </c>
      <c r="G9" s="5">
        <v>8600</v>
      </c>
      <c r="H9" s="5">
        <v>8800</v>
      </c>
      <c r="I9" s="5">
        <v>0</v>
      </c>
      <c r="J9" s="5">
        <v>7800</v>
      </c>
      <c r="K9" s="5">
        <f t="shared" si="0"/>
        <v>363800</v>
      </c>
    </row>
    <row r="10" ht="20.1" customHeight="1" spans="1:11">
      <c r="A10" s="6">
        <v>6</v>
      </c>
      <c r="B10" s="5">
        <v>29200</v>
      </c>
      <c r="C10" s="5">
        <v>78600</v>
      </c>
      <c r="D10" s="5">
        <v>75600</v>
      </c>
      <c r="E10" s="5">
        <v>46800</v>
      </c>
      <c r="F10" s="5">
        <v>69000</v>
      </c>
      <c r="G10" s="5">
        <v>8600</v>
      </c>
      <c r="H10" s="5">
        <v>6600</v>
      </c>
      <c r="I10" s="5">
        <v>42800</v>
      </c>
      <c r="J10" s="5">
        <v>8600</v>
      </c>
      <c r="K10" s="5">
        <f t="shared" si="0"/>
        <v>365800</v>
      </c>
    </row>
    <row r="11" ht="20.1" customHeight="1" spans="1:11">
      <c r="A11" s="6">
        <v>7</v>
      </c>
      <c r="B11" s="5">
        <v>29200</v>
      </c>
      <c r="C11" s="5">
        <v>74200</v>
      </c>
      <c r="D11" s="5">
        <v>79000</v>
      </c>
      <c r="E11" s="5">
        <v>53000</v>
      </c>
      <c r="F11" s="5">
        <v>64200</v>
      </c>
      <c r="G11" s="5">
        <v>8600</v>
      </c>
      <c r="H11" s="5">
        <v>6600</v>
      </c>
      <c r="I11" s="5">
        <v>39600</v>
      </c>
      <c r="J11" s="5">
        <v>8600</v>
      </c>
      <c r="K11" s="5">
        <f t="shared" si="0"/>
        <v>363000</v>
      </c>
    </row>
    <row r="12" ht="20.1" customHeight="1" spans="1:11">
      <c r="A12" s="6">
        <v>8</v>
      </c>
      <c r="B12" s="5">
        <v>28800</v>
      </c>
      <c r="C12" s="5">
        <v>75000</v>
      </c>
      <c r="D12" s="5">
        <v>83600</v>
      </c>
      <c r="E12" s="5">
        <v>47200</v>
      </c>
      <c r="F12" s="5">
        <v>64200</v>
      </c>
      <c r="G12" s="5">
        <v>8200</v>
      </c>
      <c r="H12" s="5">
        <v>6600</v>
      </c>
      <c r="I12" s="5">
        <v>41200</v>
      </c>
      <c r="J12" s="5">
        <v>8200</v>
      </c>
      <c r="K12" s="5">
        <f t="shared" si="0"/>
        <v>363000</v>
      </c>
    </row>
    <row r="13" ht="20.1" customHeight="1" spans="1:11">
      <c r="A13" s="6">
        <v>9</v>
      </c>
      <c r="B13" s="5">
        <v>29600</v>
      </c>
      <c r="C13" s="5">
        <v>74200</v>
      </c>
      <c r="D13" s="5">
        <v>80400</v>
      </c>
      <c r="E13" s="5">
        <v>66400</v>
      </c>
      <c r="F13" s="5">
        <v>67800</v>
      </c>
      <c r="G13" s="5">
        <v>8200</v>
      </c>
      <c r="H13" s="5">
        <v>6600</v>
      </c>
      <c r="I13" s="5">
        <v>40000</v>
      </c>
      <c r="J13" s="5">
        <v>7800</v>
      </c>
      <c r="K13" s="5">
        <f t="shared" si="0"/>
        <v>381000</v>
      </c>
    </row>
    <row r="14" ht="20.1" customHeight="1" spans="1:11">
      <c r="A14" s="6">
        <v>10</v>
      </c>
      <c r="B14" s="5">
        <v>29200</v>
      </c>
      <c r="C14" s="5">
        <v>82200</v>
      </c>
      <c r="D14" s="5">
        <v>76400</v>
      </c>
      <c r="E14" s="5">
        <v>49800</v>
      </c>
      <c r="F14" s="5">
        <v>65800</v>
      </c>
      <c r="G14" s="5">
        <v>7800</v>
      </c>
      <c r="H14" s="5">
        <v>8600</v>
      </c>
      <c r="I14" s="5">
        <v>40400</v>
      </c>
      <c r="J14" s="5">
        <v>7800</v>
      </c>
      <c r="K14" s="5">
        <f t="shared" si="0"/>
        <v>368000</v>
      </c>
    </row>
    <row r="15" ht="20.1" customHeight="1" spans="1:11">
      <c r="A15" s="6">
        <v>11</v>
      </c>
      <c r="B15" s="5">
        <v>28600</v>
      </c>
      <c r="C15" s="5">
        <v>88200</v>
      </c>
      <c r="D15" s="5">
        <v>79600</v>
      </c>
      <c r="E15" s="5">
        <v>59000</v>
      </c>
      <c r="F15" s="5">
        <v>70600</v>
      </c>
      <c r="G15" s="5">
        <v>11800</v>
      </c>
      <c r="H15" s="5">
        <v>7400</v>
      </c>
      <c r="I15" s="5">
        <v>44400</v>
      </c>
      <c r="J15" s="5">
        <v>7800</v>
      </c>
      <c r="K15" s="5">
        <f t="shared" si="0"/>
        <v>397400</v>
      </c>
    </row>
    <row r="16" ht="20.1" customHeight="1" spans="1:11">
      <c r="A16" s="6">
        <v>12</v>
      </c>
      <c r="B16" s="5">
        <v>30800</v>
      </c>
      <c r="C16" s="5">
        <v>84600</v>
      </c>
      <c r="D16" s="5">
        <v>82400</v>
      </c>
      <c r="E16" s="5">
        <v>53200</v>
      </c>
      <c r="F16" s="5">
        <v>69400</v>
      </c>
      <c r="G16" s="5">
        <v>8200</v>
      </c>
      <c r="H16" s="5">
        <v>7200</v>
      </c>
      <c r="I16" s="5">
        <v>43000</v>
      </c>
      <c r="J16" s="5">
        <v>9000</v>
      </c>
      <c r="K16" s="5">
        <f t="shared" si="0"/>
        <v>387800</v>
      </c>
    </row>
    <row r="17" ht="20.1" customHeight="1" spans="1:11">
      <c r="A17" s="5" t="s">
        <v>6</v>
      </c>
      <c r="B17" s="5"/>
      <c r="C17" s="5"/>
      <c r="D17" s="5"/>
      <c r="E17" s="5"/>
      <c r="F17" s="5"/>
      <c r="G17" s="5"/>
      <c r="H17" s="5"/>
      <c r="I17" s="5"/>
      <c r="J17" s="5"/>
      <c r="K17" s="5">
        <f>SUM(K5:K16)</f>
        <v>4390600</v>
      </c>
    </row>
    <row r="18" ht="32.25" customHeight="1" spans="1:10">
      <c r="A18" s="7" t="s">
        <v>21</v>
      </c>
      <c r="B18" s="7"/>
      <c r="C18" s="7"/>
      <c r="D18" s="7"/>
      <c r="E18" s="7"/>
      <c r="F18" s="7"/>
      <c r="G18" s="7"/>
      <c r="H18" s="7"/>
      <c r="I18" s="7"/>
      <c r="J18" s="7"/>
    </row>
    <row r="19" ht="20.1" customHeight="1" spans="2:10">
      <c r="B19" s="8"/>
      <c r="C19" s="8"/>
      <c r="D19" s="8"/>
      <c r="E19" s="8"/>
      <c r="F19" s="8"/>
      <c r="G19" s="8"/>
      <c r="H19" s="8"/>
      <c r="I19" s="8"/>
      <c r="J19" s="8"/>
    </row>
  </sheetData>
  <mergeCells count="3">
    <mergeCell ref="A2:J2"/>
    <mergeCell ref="A3:J3"/>
    <mergeCell ref="A18:J18"/>
  </mergeCells>
  <pageMargins left="0.59" right="0.55" top="0.98" bottom="0.98" header="0.51" footer="0.51"/>
  <pageSetup paperSize="9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表4高龄津贴汇总表 </vt:lpstr>
      <vt:lpstr>各街镇月份发放汇总表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王紫璇</cp:lastModifiedBy>
  <dcterms:created xsi:type="dcterms:W3CDTF">2020-03-26T02:23:00Z</dcterms:created>
  <cp:lastPrinted>2022-02-09T02:55:00Z</cp:lastPrinted>
  <dcterms:modified xsi:type="dcterms:W3CDTF">2024-03-20T08:11:30Z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B40DD3CCDB8249A9B8457511BB9AC95E</vt:lpwstr>
  </property>
</Properties>
</file>